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EGISLATURE\2019 Legislative Session\2019 Prelim Bill Drafts\Special Ed\"/>
    </mc:Choice>
  </mc:AlternateContent>
  <bookViews>
    <workbookView xWindow="0" yWindow="0" windowWidth="21600" windowHeight="9732"/>
  </bookViews>
  <sheets>
    <sheet name="Sheet1" sheetId="1" r:id="rId1"/>
  </sheets>
  <definedNames>
    <definedName name="_xlnm.Print_Area" localSheetId="0">Sheet1!$A$1:$L$34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J23" i="1"/>
  <c r="H23" i="1"/>
  <c r="F23" i="1"/>
  <c r="D23" i="1"/>
  <c r="B23" i="1"/>
</calcChain>
</file>

<file path=xl/sharedStrings.xml><?xml version="1.0" encoding="utf-8"?>
<sst xmlns="http://schemas.openxmlformats.org/spreadsheetml/2006/main" count="42" uniqueCount="40">
  <si>
    <t>Coop Name</t>
  </si>
  <si>
    <t>Bear Paw Cooperative</t>
  </si>
  <si>
    <t>Big Country Coop</t>
  </si>
  <si>
    <t>Big Sky Special Needs Coop</t>
  </si>
  <si>
    <t>Bitterroot Valley Coop</t>
  </si>
  <si>
    <t>Central Mt Learn Res Ctr</t>
  </si>
  <si>
    <t>Chouteau Co Joint Service</t>
  </si>
  <si>
    <t>E. Yellowstone Spec. Ser  Coop</t>
  </si>
  <si>
    <t>Flathead Special Ed. Coop.</t>
  </si>
  <si>
    <t>Gallatin/Madison Coop</t>
  </si>
  <si>
    <t>Great Divide Educ Serv</t>
  </si>
  <si>
    <t>Missoula Area Education Coop</t>
  </si>
  <si>
    <t>North Ctrl Learn Res Ctr</t>
  </si>
  <si>
    <t>Park County Coop</t>
  </si>
  <si>
    <t>Prairie View Coop</t>
  </si>
  <si>
    <t>Prickly Pear Coop</t>
  </si>
  <si>
    <t>Roose-Valley Sp Ed Coop</t>
  </si>
  <si>
    <t>Sanders County Ed ServicesCoop</t>
  </si>
  <si>
    <t>Sheridan/Daniels Coop</t>
  </si>
  <si>
    <t>Stillwater/Swt Grass Coop</t>
  </si>
  <si>
    <t>Tri County Coop</t>
  </si>
  <si>
    <t>Yellowstone/W Carbon Coop</t>
  </si>
  <si>
    <t>SFY2018 Coop Enrollment</t>
  </si>
  <si>
    <t>SFY2018 Coop Child Count</t>
  </si>
  <si>
    <t xml:space="preserve">SFY2017 Coop Child Count </t>
  </si>
  <si>
    <t>SFY2017 Coop Enrollment</t>
  </si>
  <si>
    <t xml:space="preserve">SFY2016 Coop Child Count </t>
  </si>
  <si>
    <t>SFY2016 Coop Enrollment</t>
  </si>
  <si>
    <t>TOTALS</t>
  </si>
  <si>
    <t>(SFY18 = October 2, 2017, SFY17 = October 3, 2016, SFY16 = October 4, 2015)</t>
  </si>
  <si>
    <t>Percent of SpEd Count</t>
  </si>
  <si>
    <t>Total Public School Enrollment</t>
  </si>
  <si>
    <t>Total Statewide SpEd Count</t>
  </si>
  <si>
    <t>NOTES:</t>
  </si>
  <si>
    <t>Statewide Percent SpEd</t>
  </si>
  <si>
    <t>*Data taken from the Fall Enrollment and Child Count Collections in each Fiscal Year</t>
  </si>
  <si>
    <t>*Great Divide Educ Serv does not include Deer Lodge Elem, Lima K-12 Schools, Sheridan Elem, Sheridan H S, or Twin Bridges K-12 Districts, as those left the Coop on 7/1/18.  I chose not to include them in this, as they were not included in any of the information given to Legislative Services</t>
  </si>
  <si>
    <t>Avg. Percent Coop SpEd</t>
  </si>
  <si>
    <t>Percent of Coop SpEd Statewide</t>
  </si>
  <si>
    <t>*Total statewide enrollment and SpEd count includes only public schools in MT (not MSDB, Dept of Corrections, or Residential Facilities)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</si>
</sst>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Garamond"/>
      <family val="1"/>
    </font>
    <font>
      <sz val="10"/>
      <color theme="1"/>
      <name val="Garamond"/>
      <family val="1"/>
    </font>
    <font>
      <sz val="10"/>
      <color indexed="8"/>
      <name val="Garamond"/>
      <family val="1"/>
    </font>
    <font>
      <b/>
      <sz val="10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0" fontId="1" fillId="0" borderId="4" xfId="0" applyNumberFormat="1" applyFont="1" applyFill="1" applyBorder="1" applyAlignment="1" applyProtection="1">
      <alignment horizontal="left" vertical="top" wrapText="1" readingOrder="1"/>
      <protection locked="0"/>
    </xf>
    <xf numFmtId="10" fontId="1" fillId="0" borderId="8" xfId="0" applyNumberFormat="1" applyFont="1" applyFill="1" applyBorder="1" applyAlignment="1" applyProtection="1">
      <alignment horizontal="left" vertical="top" wrapText="1" readingOrder="1"/>
      <protection locked="0"/>
    </xf>
    <xf numFmtId="10" fontId="1" fillId="0" borderId="5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0" xfId="0" applyFont="1" applyAlignment="1">
      <alignment horizontal="left" readingOrder="1"/>
    </xf>
    <xf numFmtId="0" fontId="3" fillId="0" borderId="6" xfId="0" applyFont="1" applyFill="1" applyBorder="1" applyAlignment="1" applyProtection="1">
      <alignment horizontal="left" vertical="top" readingOrder="1"/>
      <protection locked="0"/>
    </xf>
    <xf numFmtId="0" fontId="3" fillId="0" borderId="1" xfId="0" applyFont="1" applyFill="1" applyBorder="1" applyAlignment="1" applyProtection="1">
      <alignment horizontal="left" vertical="top" readingOrder="1"/>
      <protection locked="0"/>
    </xf>
    <xf numFmtId="0" fontId="2" fillId="0" borderId="1" xfId="0" applyFont="1" applyFill="1" applyBorder="1" applyAlignment="1">
      <alignment horizontal="left" readingOrder="1"/>
    </xf>
    <xf numFmtId="0" fontId="2" fillId="0" borderId="7" xfId="0" applyFont="1" applyFill="1" applyBorder="1" applyAlignment="1">
      <alignment horizontal="left" readingOrder="1"/>
    </xf>
    <xf numFmtId="3" fontId="4" fillId="0" borderId="0" xfId="0" applyNumberFormat="1" applyFont="1" applyAlignment="1">
      <alignment horizontal="left" readingOrder="1"/>
    </xf>
    <xf numFmtId="0" fontId="3" fillId="0" borderId="0" xfId="0" applyFont="1" applyFill="1" applyBorder="1" applyAlignment="1" applyProtection="1">
      <alignment horizontal="left" vertical="top" readingOrder="1"/>
      <protection locked="0"/>
    </xf>
    <xf numFmtId="165" fontId="3" fillId="0" borderId="1" xfId="0" applyNumberFormat="1" applyFont="1" applyFill="1" applyBorder="1" applyAlignment="1" applyProtection="1">
      <alignment horizontal="left" vertical="top" readingOrder="1"/>
      <protection locked="0"/>
    </xf>
    <xf numFmtId="165" fontId="2" fillId="0" borderId="9" xfId="0" applyNumberFormat="1" applyFont="1" applyFill="1" applyBorder="1" applyAlignment="1">
      <alignment horizontal="left" readingOrder="1"/>
    </xf>
    <xf numFmtId="0" fontId="3" fillId="2" borderId="6" xfId="0" applyFont="1" applyFill="1" applyBorder="1" applyAlignment="1" applyProtection="1">
      <alignment horizontal="left" vertical="top" readingOrder="1"/>
      <protection locked="0"/>
    </xf>
    <xf numFmtId="0" fontId="3" fillId="2" borderId="1" xfId="0" applyFont="1" applyFill="1" applyBorder="1" applyAlignment="1" applyProtection="1">
      <alignment horizontal="left" vertical="top" readingOrder="1"/>
      <protection locked="0"/>
    </xf>
    <xf numFmtId="165" fontId="3" fillId="2" borderId="1" xfId="0" applyNumberFormat="1" applyFont="1" applyFill="1" applyBorder="1" applyAlignment="1" applyProtection="1">
      <alignment horizontal="left" vertical="top" readingOrder="1"/>
      <protection locked="0"/>
    </xf>
    <xf numFmtId="0" fontId="2" fillId="2" borderId="1" xfId="0" applyFont="1" applyFill="1" applyBorder="1" applyAlignment="1">
      <alignment horizontal="left" readingOrder="1"/>
    </xf>
    <xf numFmtId="165" fontId="2" fillId="2" borderId="9" xfId="0" applyNumberFormat="1" applyFont="1" applyFill="1" applyBorder="1" applyAlignment="1">
      <alignment horizontal="left" readingOrder="1"/>
    </xf>
    <xf numFmtId="0" fontId="2" fillId="2" borderId="7" xfId="0" applyFont="1" applyFill="1" applyBorder="1" applyAlignment="1">
      <alignment horizontal="left" readingOrder="1"/>
    </xf>
    <xf numFmtId="3" fontId="1" fillId="0" borderId="0" xfId="0" applyNumberFormat="1" applyFont="1" applyFill="1" applyBorder="1" applyAlignment="1" applyProtection="1">
      <alignment horizontal="left" vertical="top" readingOrder="1"/>
      <protection locked="0"/>
    </xf>
    <xf numFmtId="164" fontId="4" fillId="0" borderId="0" xfId="0" applyNumberFormat="1" applyFont="1" applyBorder="1" applyAlignment="1">
      <alignment horizontal="left" readingOrder="1"/>
    </xf>
    <xf numFmtId="165" fontId="4" fillId="0" borderId="0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left" readingOrder="1"/>
    </xf>
    <xf numFmtId="165" fontId="4" fillId="0" borderId="1" xfId="0" applyNumberFormat="1" applyFont="1" applyBorder="1" applyAlignment="1">
      <alignment horizontal="left" readingOrder="1"/>
    </xf>
    <xf numFmtId="3" fontId="1" fillId="0" borderId="6" xfId="0" applyNumberFormat="1" applyFont="1" applyFill="1" applyBorder="1" applyAlignment="1" applyProtection="1">
      <alignment horizontal="left" vertical="top" readingOrder="1"/>
      <protection locked="0"/>
    </xf>
    <xf numFmtId="164" fontId="4" fillId="0" borderId="7" xfId="0" applyNumberFormat="1" applyFont="1" applyBorder="1" applyAlignment="1">
      <alignment horizontal="left" readingOrder="1"/>
    </xf>
    <xf numFmtId="3" fontId="1" fillId="0" borderId="10" xfId="0" applyNumberFormat="1" applyFont="1" applyFill="1" applyBorder="1" applyAlignment="1" applyProtection="1">
      <alignment horizontal="left" vertical="top" readingOrder="1"/>
      <protection locked="0"/>
    </xf>
    <xf numFmtId="164" fontId="4" fillId="0" borderId="11" xfId="0" applyNumberFormat="1" applyFont="1" applyBorder="1" applyAlignment="1">
      <alignment horizontal="left" readingOrder="1"/>
    </xf>
    <xf numFmtId="165" fontId="4" fillId="0" borderId="11" xfId="0" applyNumberFormat="1" applyFont="1" applyBorder="1" applyAlignment="1">
      <alignment horizontal="left" readingOrder="1"/>
    </xf>
    <xf numFmtId="164" fontId="4" fillId="0" borderId="12" xfId="0" applyNumberFormat="1" applyFont="1" applyBorder="1" applyAlignment="1">
      <alignment horizontal="left" readingOrder="1"/>
    </xf>
    <xf numFmtId="164" fontId="4" fillId="0" borderId="0" xfId="0" applyNumberFormat="1" applyFont="1" applyFill="1" applyBorder="1" applyAlignment="1">
      <alignment horizontal="left" readingOrder="1"/>
    </xf>
    <xf numFmtId="165" fontId="4" fillId="0" borderId="0" xfId="0" applyNumberFormat="1" applyFont="1" applyFill="1" applyBorder="1" applyAlignment="1">
      <alignment horizontal="left" readingOrder="1"/>
    </xf>
    <xf numFmtId="0" fontId="2" fillId="0" borderId="0" xfId="0" applyFont="1" applyFill="1" applyAlignment="1">
      <alignment horizontal="left" readingOrder="1"/>
    </xf>
    <xf numFmtId="166" fontId="1" fillId="0" borderId="4" xfId="0" applyNumberFormat="1" applyFont="1" applyFill="1" applyBorder="1" applyAlignment="1" applyProtection="1">
      <alignment horizontal="left" vertical="top" wrapText="1" readingOrder="1"/>
      <protection locked="0"/>
    </xf>
    <xf numFmtId="0" fontId="3" fillId="3" borderId="1" xfId="0" applyFont="1" applyFill="1" applyBorder="1" applyAlignment="1" applyProtection="1">
      <alignment horizontal="left" vertical="top" readingOrder="1"/>
      <protection locked="0"/>
    </xf>
    <xf numFmtId="0" fontId="1" fillId="3" borderId="4" xfId="0" applyFont="1" applyFill="1" applyBorder="1" applyAlignment="1" applyProtection="1">
      <alignment horizontal="left" vertical="top" readingOrder="1"/>
      <protection locked="0"/>
    </xf>
    <xf numFmtId="164" fontId="4" fillId="3" borderId="1" xfId="0" applyNumberFormat="1" applyFont="1" applyFill="1" applyBorder="1" applyAlignment="1">
      <alignment horizontal="left" readingOrder="1"/>
    </xf>
    <xf numFmtId="164" fontId="4" fillId="3" borderId="11" xfId="0" applyNumberFormat="1" applyFont="1" applyFill="1" applyBorder="1" applyAlignment="1">
      <alignment horizontal="left" readingOrder="1"/>
    </xf>
    <xf numFmtId="0" fontId="1" fillId="0" borderId="3" xfId="0" applyFont="1" applyFill="1" applyBorder="1" applyAlignment="1" applyProtection="1">
      <alignment horizontal="left" vertical="center" readingOrder="1"/>
      <protection locked="0"/>
    </xf>
    <xf numFmtId="0" fontId="4" fillId="0" borderId="0" xfId="0" applyFont="1" applyAlignment="1">
      <alignment horizontal="left" readingOrder="1"/>
    </xf>
    <xf numFmtId="3" fontId="4" fillId="0" borderId="1" xfId="0" applyNumberFormat="1" applyFont="1" applyBorder="1" applyAlignment="1">
      <alignment horizontal="left" readingOrder="1"/>
    </xf>
    <xf numFmtId="3" fontId="4" fillId="3" borderId="1" xfId="0" applyNumberFormat="1" applyFont="1" applyFill="1" applyBorder="1" applyAlignment="1">
      <alignment horizontal="left" readingOrder="1"/>
    </xf>
    <xf numFmtId="3" fontId="4" fillId="0" borderId="7" xfId="0" applyNumberFormat="1" applyFont="1" applyBorder="1" applyAlignment="1">
      <alignment horizontal="left" readingOrder="1"/>
    </xf>
    <xf numFmtId="3" fontId="4" fillId="0" borderId="0" xfId="0" applyNumberFormat="1" applyFont="1" applyAlignment="1">
      <alignment horizontal="left" vertical="center" readingOrder="1"/>
    </xf>
    <xf numFmtId="164" fontId="4" fillId="0" borderId="14" xfId="0" applyNumberFormat="1" applyFont="1" applyBorder="1" applyAlignment="1">
      <alignment horizontal="left" readingOrder="1"/>
    </xf>
    <xf numFmtId="3" fontId="4" fillId="0" borderId="15" xfId="0" applyNumberFormat="1" applyFont="1" applyBorder="1" applyAlignment="1">
      <alignment horizontal="left" vertical="center" readingOrder="1"/>
    </xf>
    <xf numFmtId="0" fontId="3" fillId="0" borderId="13" xfId="0" applyFont="1" applyFill="1" applyBorder="1" applyAlignment="1" applyProtection="1">
      <alignment horizontal="left" vertical="top" readingOrder="1"/>
      <protection locked="0"/>
    </xf>
    <xf numFmtId="0" fontId="3" fillId="3" borderId="2" xfId="0" applyFont="1" applyFill="1" applyBorder="1" applyAlignment="1" applyProtection="1">
      <alignment horizontal="left" vertical="top" readingOrder="1"/>
      <protection locked="0"/>
    </xf>
    <xf numFmtId="3" fontId="1" fillId="0" borderId="16" xfId="0" applyNumberFormat="1" applyFont="1" applyFill="1" applyBorder="1" applyAlignment="1" applyProtection="1">
      <alignment horizontal="left" vertical="top" readingOrder="1"/>
      <protection locked="0"/>
    </xf>
    <xf numFmtId="165" fontId="4" fillId="0" borderId="14" xfId="0" applyNumberFormat="1" applyFont="1" applyBorder="1" applyAlignment="1">
      <alignment horizontal="left" readingOrder="1"/>
    </xf>
    <xf numFmtId="164" fontId="4" fillId="3" borderId="14" xfId="0" applyNumberFormat="1" applyFont="1" applyFill="1" applyBorder="1" applyAlignment="1">
      <alignment horizontal="left" readingOrder="1"/>
    </xf>
    <xf numFmtId="165" fontId="4" fillId="0" borderId="17" xfId="0" applyNumberFormat="1" applyFont="1" applyBorder="1" applyAlignment="1">
      <alignment horizontal="left" readingOrder="1"/>
    </xf>
    <xf numFmtId="164" fontId="4" fillId="0" borderId="18" xfId="0" applyNumberFormat="1" applyFont="1" applyBorder="1" applyAlignment="1">
      <alignment horizontal="left" readingOrder="1"/>
    </xf>
    <xf numFmtId="3" fontId="4" fillId="3" borderId="19" xfId="0" applyNumberFormat="1" applyFont="1" applyFill="1" applyBorder="1" applyAlignment="1">
      <alignment horizontal="left" vertical="center" readingOrder="1"/>
    </xf>
    <xf numFmtId="0" fontId="3" fillId="0" borderId="22" xfId="0" applyFont="1" applyFill="1" applyBorder="1" applyAlignment="1" applyProtection="1">
      <alignment horizontal="left" vertical="top" readingOrder="1"/>
      <protection locked="0"/>
    </xf>
    <xf numFmtId="165" fontId="4" fillId="0" borderId="15" xfId="0" applyNumberFormat="1" applyFont="1" applyBorder="1" applyAlignment="1">
      <alignment horizontal="left" vertical="center" readingOrder="1"/>
    </xf>
    <xf numFmtId="165" fontId="3" fillId="0" borderId="13" xfId="0" applyNumberFormat="1" applyFont="1" applyFill="1" applyBorder="1" applyAlignment="1" applyProtection="1">
      <alignment horizontal="left" vertical="top" readingOrder="1"/>
      <protection locked="0"/>
    </xf>
    <xf numFmtId="165" fontId="4" fillId="0" borderId="23" xfId="0" applyNumberFormat="1" applyFont="1" applyBorder="1" applyAlignment="1">
      <alignment horizontal="left" vertical="center" readingOrder="1"/>
    </xf>
    <xf numFmtId="3" fontId="4" fillId="0" borderId="24" xfId="0" applyNumberFormat="1" applyFont="1" applyBorder="1" applyAlignment="1">
      <alignment horizontal="left" vertical="center" readingOrder="1"/>
    </xf>
    <xf numFmtId="0" fontId="2" fillId="0" borderId="13" xfId="0" applyFont="1" applyFill="1" applyBorder="1" applyAlignment="1">
      <alignment horizontal="left" readingOrder="1"/>
    </xf>
    <xf numFmtId="165" fontId="2" fillId="0" borderId="21" xfId="0" applyNumberFormat="1" applyFont="1" applyFill="1" applyBorder="1" applyAlignment="1">
      <alignment horizontal="left" readingOrder="1"/>
    </xf>
    <xf numFmtId="0" fontId="2" fillId="0" borderId="20" xfId="0" applyFont="1" applyFill="1" applyBorder="1" applyAlignment="1">
      <alignment horizontal="left" readingOrder="1"/>
    </xf>
    <xf numFmtId="3" fontId="1" fillId="0" borderId="25" xfId="0" applyNumberFormat="1" applyFont="1" applyFill="1" applyBorder="1" applyAlignment="1" applyProtection="1">
      <alignment horizontal="left" vertical="center" readingOrder="1"/>
      <protection locked="0"/>
    </xf>
    <xf numFmtId="0" fontId="2" fillId="0" borderId="0" xfId="0" applyFont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Layout" zoomScaleNormal="100" workbookViewId="0"/>
  </sheetViews>
  <sheetFormatPr defaultColWidth="6.6640625" defaultRowHeight="13.2" x14ac:dyDescent="0.25"/>
  <cols>
    <col min="1" max="1" width="27" style="4" customWidth="1"/>
    <col min="2" max="3" width="8.6640625" style="4" customWidth="1"/>
    <col min="4" max="4" width="10.109375" style="4" customWidth="1"/>
    <col min="5" max="5" width="2.6640625" style="4" customWidth="1"/>
    <col min="6" max="7" width="8.6640625" style="4" customWidth="1"/>
    <col min="8" max="8" width="10.109375" style="4" customWidth="1"/>
    <col min="9" max="9" width="2.6640625" style="4" customWidth="1"/>
    <col min="10" max="11" width="8.6640625" style="4" customWidth="1"/>
    <col min="12" max="12" width="10.109375" style="4" customWidth="1"/>
    <col min="13" max="16384" width="6.6640625" style="4"/>
  </cols>
  <sheetData>
    <row r="1" spans="1:12" ht="52.8" x14ac:dyDescent="0.25">
      <c r="A1" s="38" t="s">
        <v>0</v>
      </c>
      <c r="B1" s="1" t="s">
        <v>26</v>
      </c>
      <c r="C1" s="33" t="s">
        <v>30</v>
      </c>
      <c r="D1" s="1" t="s">
        <v>27</v>
      </c>
      <c r="E1" s="35"/>
      <c r="F1" s="1" t="s">
        <v>24</v>
      </c>
      <c r="G1" s="1" t="s">
        <v>30</v>
      </c>
      <c r="H1" s="1" t="s">
        <v>25</v>
      </c>
      <c r="I1" s="35"/>
      <c r="J1" s="1" t="s">
        <v>23</v>
      </c>
      <c r="K1" s="2" t="s">
        <v>30</v>
      </c>
      <c r="L1" s="3" t="s">
        <v>22</v>
      </c>
    </row>
    <row r="2" spans="1:12" x14ac:dyDescent="0.25">
      <c r="A2" s="5" t="s">
        <v>1</v>
      </c>
      <c r="B2" s="6">
        <v>394</v>
      </c>
      <c r="C2" s="11">
        <v>0.127</v>
      </c>
      <c r="D2" s="6">
        <v>3112</v>
      </c>
      <c r="E2" s="34"/>
      <c r="F2" s="6">
        <v>426</v>
      </c>
      <c r="G2" s="11">
        <v>0.13200000000000001</v>
      </c>
      <c r="H2" s="6">
        <v>3234</v>
      </c>
      <c r="I2" s="34"/>
      <c r="J2" s="7">
        <v>462</v>
      </c>
      <c r="K2" s="12">
        <v>0.14399999999999999</v>
      </c>
      <c r="L2" s="8">
        <v>3201</v>
      </c>
    </row>
    <row r="3" spans="1:12" x14ac:dyDescent="0.25">
      <c r="A3" s="5" t="s">
        <v>2</v>
      </c>
      <c r="B3" s="6">
        <v>157</v>
      </c>
      <c r="C3" s="11">
        <v>0.115</v>
      </c>
      <c r="D3" s="6">
        <v>1367</v>
      </c>
      <c r="E3" s="34"/>
      <c r="F3" s="6">
        <v>198</v>
      </c>
      <c r="G3" s="11">
        <v>0.14299999999999999</v>
      </c>
      <c r="H3" s="6">
        <v>1384</v>
      </c>
      <c r="I3" s="34"/>
      <c r="J3" s="7">
        <v>209</v>
      </c>
      <c r="K3" s="12">
        <v>0.157</v>
      </c>
      <c r="L3" s="8">
        <v>1327</v>
      </c>
    </row>
    <row r="4" spans="1:12" x14ac:dyDescent="0.25">
      <c r="A4" s="5" t="s">
        <v>3</v>
      </c>
      <c r="B4" s="6">
        <v>313</v>
      </c>
      <c r="C4" s="11">
        <v>0.09</v>
      </c>
      <c r="D4" s="6">
        <v>3433</v>
      </c>
      <c r="E4" s="34"/>
      <c r="F4" s="6">
        <v>301</v>
      </c>
      <c r="G4" s="11">
        <v>0.09</v>
      </c>
      <c r="H4" s="6">
        <v>3358</v>
      </c>
      <c r="I4" s="34"/>
      <c r="J4" s="7">
        <v>319</v>
      </c>
      <c r="K4" s="12">
        <v>0.09</v>
      </c>
      <c r="L4" s="8">
        <v>3408</v>
      </c>
    </row>
    <row r="5" spans="1:12" x14ac:dyDescent="0.25">
      <c r="A5" s="5" t="s">
        <v>4</v>
      </c>
      <c r="B5" s="6">
        <v>349</v>
      </c>
      <c r="C5" s="11">
        <v>0.13</v>
      </c>
      <c r="D5" s="6">
        <v>2693</v>
      </c>
      <c r="E5" s="34"/>
      <c r="F5" s="6">
        <v>367</v>
      </c>
      <c r="G5" s="11">
        <v>0.13600000000000001</v>
      </c>
      <c r="H5" s="6">
        <v>2694</v>
      </c>
      <c r="I5" s="34"/>
      <c r="J5" s="7">
        <v>376</v>
      </c>
      <c r="K5" s="12">
        <v>0.14000000000000001</v>
      </c>
      <c r="L5" s="8">
        <v>2680</v>
      </c>
    </row>
    <row r="6" spans="1:12" x14ac:dyDescent="0.25">
      <c r="A6" s="5" t="s">
        <v>5</v>
      </c>
      <c r="B6" s="6">
        <v>428</v>
      </c>
      <c r="C6" s="11">
        <v>0.14000000000000001</v>
      </c>
      <c r="D6" s="6">
        <v>3063</v>
      </c>
      <c r="E6" s="34"/>
      <c r="F6" s="6">
        <v>443</v>
      </c>
      <c r="G6" s="11">
        <v>0.14699999999999999</v>
      </c>
      <c r="H6" s="6">
        <v>3013</v>
      </c>
      <c r="I6" s="34"/>
      <c r="J6" s="7">
        <v>454</v>
      </c>
      <c r="K6" s="12">
        <v>0.15</v>
      </c>
      <c r="L6" s="8">
        <v>3018</v>
      </c>
    </row>
    <row r="7" spans="1:12" x14ac:dyDescent="0.25">
      <c r="A7" s="5" t="s">
        <v>6</v>
      </c>
      <c r="B7" s="6">
        <v>70</v>
      </c>
      <c r="C7" s="11">
        <v>0.14699999999999999</v>
      </c>
      <c r="D7" s="6">
        <v>477</v>
      </c>
      <c r="E7" s="34"/>
      <c r="F7" s="6">
        <v>71</v>
      </c>
      <c r="G7" s="11">
        <v>0.14699999999999999</v>
      </c>
      <c r="H7" s="6">
        <v>483</v>
      </c>
      <c r="I7" s="34"/>
      <c r="J7" s="7">
        <v>68</v>
      </c>
      <c r="K7" s="12">
        <v>0.14599999999999999</v>
      </c>
      <c r="L7" s="8">
        <v>465</v>
      </c>
    </row>
    <row r="8" spans="1:12" x14ac:dyDescent="0.25">
      <c r="A8" s="5" t="s">
        <v>7</v>
      </c>
      <c r="B8" s="6">
        <v>384</v>
      </c>
      <c r="C8" s="11">
        <v>0.128</v>
      </c>
      <c r="D8" s="6">
        <v>2996</v>
      </c>
      <c r="E8" s="34"/>
      <c r="F8" s="6">
        <v>377</v>
      </c>
      <c r="G8" s="11">
        <v>0.127</v>
      </c>
      <c r="H8" s="6">
        <v>2960</v>
      </c>
      <c r="I8" s="34"/>
      <c r="J8" s="7">
        <v>362</v>
      </c>
      <c r="K8" s="12">
        <v>0.122</v>
      </c>
      <c r="L8" s="8">
        <v>2962</v>
      </c>
    </row>
    <row r="9" spans="1:12" x14ac:dyDescent="0.25">
      <c r="A9" s="5" t="s">
        <v>8</v>
      </c>
      <c r="B9" s="6">
        <v>298</v>
      </c>
      <c r="C9" s="11">
        <v>0.113</v>
      </c>
      <c r="D9" s="6">
        <v>2626</v>
      </c>
      <c r="E9" s="34"/>
      <c r="F9" s="6">
        <v>311</v>
      </c>
      <c r="G9" s="11">
        <v>0.11</v>
      </c>
      <c r="H9" s="6">
        <v>2718</v>
      </c>
      <c r="I9" s="34"/>
      <c r="J9" s="7">
        <v>307</v>
      </c>
      <c r="K9" s="12">
        <v>0.11</v>
      </c>
      <c r="L9" s="8">
        <v>2768</v>
      </c>
    </row>
    <row r="10" spans="1:12" x14ac:dyDescent="0.25">
      <c r="A10" s="13" t="s">
        <v>9</v>
      </c>
      <c r="B10" s="14">
        <v>147</v>
      </c>
      <c r="C10" s="15">
        <v>7.0000000000000007E-2</v>
      </c>
      <c r="D10" s="14">
        <v>2101</v>
      </c>
      <c r="E10" s="34"/>
      <c r="F10" s="14">
        <v>151</v>
      </c>
      <c r="G10" s="15">
        <v>7.0000000000000007E-2</v>
      </c>
      <c r="H10" s="14">
        <v>2239</v>
      </c>
      <c r="I10" s="34"/>
      <c r="J10" s="16">
        <v>172</v>
      </c>
      <c r="K10" s="17">
        <v>7.4999999999999997E-2</v>
      </c>
      <c r="L10" s="18">
        <v>2295</v>
      </c>
    </row>
    <row r="11" spans="1:12" x14ac:dyDescent="0.25">
      <c r="A11" s="13" t="s">
        <v>10</v>
      </c>
      <c r="B11" s="14">
        <v>490</v>
      </c>
      <c r="C11" s="15">
        <v>0.185</v>
      </c>
      <c r="D11" s="14">
        <v>2641</v>
      </c>
      <c r="E11" s="34"/>
      <c r="F11" s="14">
        <v>498</v>
      </c>
      <c r="G11" s="15">
        <v>0.19</v>
      </c>
      <c r="H11" s="14">
        <v>2621</v>
      </c>
      <c r="I11" s="34"/>
      <c r="J11" s="16">
        <v>489</v>
      </c>
      <c r="K11" s="17">
        <v>0.19</v>
      </c>
      <c r="L11" s="18">
        <v>2615</v>
      </c>
    </row>
    <row r="12" spans="1:12" x14ac:dyDescent="0.25">
      <c r="A12" s="5" t="s">
        <v>11</v>
      </c>
      <c r="B12" s="6">
        <v>528</v>
      </c>
      <c r="C12" s="11">
        <v>0.16700000000000001</v>
      </c>
      <c r="D12" s="6">
        <v>3161</v>
      </c>
      <c r="E12" s="34"/>
      <c r="F12" s="6">
        <v>552</v>
      </c>
      <c r="G12" s="11">
        <v>0.17199999999999999</v>
      </c>
      <c r="H12" s="6">
        <v>3215</v>
      </c>
      <c r="I12" s="34"/>
      <c r="J12" s="7">
        <v>574</v>
      </c>
      <c r="K12" s="12">
        <v>0.17899999999999999</v>
      </c>
      <c r="L12" s="8">
        <v>3210</v>
      </c>
    </row>
    <row r="13" spans="1:12" x14ac:dyDescent="0.25">
      <c r="A13" s="5" t="s">
        <v>12</v>
      </c>
      <c r="B13" s="6">
        <v>176</v>
      </c>
      <c r="C13" s="11">
        <v>0.126</v>
      </c>
      <c r="D13" s="6">
        <v>1400</v>
      </c>
      <c r="E13" s="34"/>
      <c r="F13" s="6">
        <v>169</v>
      </c>
      <c r="G13" s="11">
        <v>0.11799999999999999</v>
      </c>
      <c r="H13" s="6">
        <v>1430</v>
      </c>
      <c r="I13" s="34"/>
      <c r="J13" s="7">
        <v>177</v>
      </c>
      <c r="K13" s="12">
        <v>0.122</v>
      </c>
      <c r="L13" s="8">
        <v>1451</v>
      </c>
    </row>
    <row r="14" spans="1:12" x14ac:dyDescent="0.25">
      <c r="A14" s="5" t="s">
        <v>13</v>
      </c>
      <c r="B14" s="6">
        <v>242</v>
      </c>
      <c r="C14" s="11">
        <v>0.123</v>
      </c>
      <c r="D14" s="6">
        <v>1973</v>
      </c>
      <c r="E14" s="34"/>
      <c r="F14" s="6">
        <v>261</v>
      </c>
      <c r="G14" s="11">
        <v>0.13</v>
      </c>
      <c r="H14" s="6">
        <v>1967</v>
      </c>
      <c r="I14" s="34"/>
      <c r="J14" s="7">
        <v>268</v>
      </c>
      <c r="K14" s="12">
        <v>0.14000000000000001</v>
      </c>
      <c r="L14" s="8">
        <v>1917</v>
      </c>
    </row>
    <row r="15" spans="1:12" x14ac:dyDescent="0.25">
      <c r="A15" s="5" t="s">
        <v>14</v>
      </c>
      <c r="B15" s="6">
        <v>149</v>
      </c>
      <c r="C15" s="11">
        <v>0.11600000000000001</v>
      </c>
      <c r="D15" s="6">
        <v>1290</v>
      </c>
      <c r="E15" s="34"/>
      <c r="F15" s="6">
        <v>143</v>
      </c>
      <c r="G15" s="11">
        <v>0.114</v>
      </c>
      <c r="H15" s="6">
        <v>1256</v>
      </c>
      <c r="I15" s="34"/>
      <c r="J15" s="7">
        <v>153</v>
      </c>
      <c r="K15" s="12">
        <v>0.128</v>
      </c>
      <c r="L15" s="8">
        <v>1198</v>
      </c>
    </row>
    <row r="16" spans="1:12" x14ac:dyDescent="0.25">
      <c r="A16" s="5" t="s">
        <v>15</v>
      </c>
      <c r="B16" s="6">
        <v>363</v>
      </c>
      <c r="C16" s="11">
        <v>0.1</v>
      </c>
      <c r="D16" s="6">
        <v>3685</v>
      </c>
      <c r="E16" s="34"/>
      <c r="F16" s="6">
        <v>391</v>
      </c>
      <c r="G16" s="11">
        <v>0.1</v>
      </c>
      <c r="H16" s="6">
        <v>3747</v>
      </c>
      <c r="I16" s="34"/>
      <c r="J16" s="7">
        <v>464</v>
      </c>
      <c r="K16" s="12">
        <v>0.12</v>
      </c>
      <c r="L16" s="8">
        <v>3899</v>
      </c>
    </row>
    <row r="17" spans="1:12" x14ac:dyDescent="0.25">
      <c r="A17" s="5" t="s">
        <v>16</v>
      </c>
      <c r="B17" s="6">
        <v>126</v>
      </c>
      <c r="C17" s="11">
        <v>0.11899999999999999</v>
      </c>
      <c r="D17" s="6">
        <v>1061</v>
      </c>
      <c r="E17" s="34"/>
      <c r="F17" s="6">
        <v>141</v>
      </c>
      <c r="G17" s="11">
        <v>0.126</v>
      </c>
      <c r="H17" s="6">
        <v>1115</v>
      </c>
      <c r="I17" s="34"/>
      <c r="J17" s="7">
        <v>130</v>
      </c>
      <c r="K17" s="12">
        <v>0.125</v>
      </c>
      <c r="L17" s="8">
        <v>1037</v>
      </c>
    </row>
    <row r="18" spans="1:12" x14ac:dyDescent="0.25">
      <c r="A18" s="5" t="s">
        <v>17</v>
      </c>
      <c r="B18" s="6">
        <v>99</v>
      </c>
      <c r="C18" s="11">
        <v>0.1</v>
      </c>
      <c r="D18" s="6">
        <v>1019</v>
      </c>
      <c r="E18" s="34"/>
      <c r="F18" s="6">
        <v>122</v>
      </c>
      <c r="G18" s="11">
        <v>0.115</v>
      </c>
      <c r="H18" s="6">
        <v>1065</v>
      </c>
      <c r="I18" s="34"/>
      <c r="J18" s="7">
        <v>151</v>
      </c>
      <c r="K18" s="12">
        <v>0.14399999999999999</v>
      </c>
      <c r="L18" s="8">
        <v>1052</v>
      </c>
    </row>
    <row r="19" spans="1:12" x14ac:dyDescent="0.25">
      <c r="A19" s="5" t="s">
        <v>18</v>
      </c>
      <c r="B19" s="6">
        <v>116</v>
      </c>
      <c r="C19" s="11">
        <v>0.13900000000000001</v>
      </c>
      <c r="D19" s="6">
        <v>836</v>
      </c>
      <c r="E19" s="34"/>
      <c r="F19" s="6">
        <v>122</v>
      </c>
      <c r="G19" s="11">
        <v>0.15</v>
      </c>
      <c r="H19" s="6">
        <v>808</v>
      </c>
      <c r="I19" s="34"/>
      <c r="J19" s="7">
        <v>118</v>
      </c>
      <c r="K19" s="12">
        <v>0.14799999999999999</v>
      </c>
      <c r="L19" s="8">
        <v>797</v>
      </c>
    </row>
    <row r="20" spans="1:12" x14ac:dyDescent="0.25">
      <c r="A20" s="5" t="s">
        <v>19</v>
      </c>
      <c r="B20" s="6">
        <v>240</v>
      </c>
      <c r="C20" s="11">
        <v>0.123</v>
      </c>
      <c r="D20" s="6">
        <v>1946</v>
      </c>
      <c r="E20" s="34"/>
      <c r="F20" s="6">
        <v>277</v>
      </c>
      <c r="G20" s="11">
        <v>0.14399999999999999</v>
      </c>
      <c r="H20" s="6">
        <v>1917</v>
      </c>
      <c r="I20" s="34"/>
      <c r="J20" s="7">
        <v>264</v>
      </c>
      <c r="K20" s="12">
        <v>0.13700000000000001</v>
      </c>
      <c r="L20" s="8">
        <v>1924</v>
      </c>
    </row>
    <row r="21" spans="1:12" x14ac:dyDescent="0.25">
      <c r="A21" s="5" t="s">
        <v>20</v>
      </c>
      <c r="B21" s="6">
        <v>17</v>
      </c>
      <c r="C21" s="11">
        <v>6.4000000000000001E-2</v>
      </c>
      <c r="D21" s="6">
        <v>265</v>
      </c>
      <c r="E21" s="34"/>
      <c r="F21" s="6">
        <v>22</v>
      </c>
      <c r="G21" s="11">
        <v>0.09</v>
      </c>
      <c r="H21" s="6">
        <v>255</v>
      </c>
      <c r="I21" s="34"/>
      <c r="J21" s="7">
        <v>31</v>
      </c>
      <c r="K21" s="12">
        <v>0.124</v>
      </c>
      <c r="L21" s="8">
        <v>250</v>
      </c>
    </row>
    <row r="22" spans="1:12" ht="13.8" thickBot="1" x14ac:dyDescent="0.3">
      <c r="A22" s="54" t="s">
        <v>21</v>
      </c>
      <c r="B22" s="46">
        <v>640</v>
      </c>
      <c r="C22" s="56">
        <v>0.12</v>
      </c>
      <c r="D22" s="46">
        <v>5338</v>
      </c>
      <c r="E22" s="47"/>
      <c r="F22" s="46">
        <v>672</v>
      </c>
      <c r="G22" s="56">
        <v>0.125</v>
      </c>
      <c r="H22" s="46">
        <v>5384</v>
      </c>
      <c r="I22" s="47"/>
      <c r="J22" s="59">
        <v>725</v>
      </c>
      <c r="K22" s="60">
        <v>0.13200000000000001</v>
      </c>
      <c r="L22" s="61">
        <v>5503</v>
      </c>
    </row>
    <row r="23" spans="1:12" s="43" customFormat="1" ht="16.5" customHeight="1" thickTop="1" thickBot="1" x14ac:dyDescent="0.35">
      <c r="A23" s="62" t="s">
        <v>28</v>
      </c>
      <c r="B23" s="45">
        <f>SUM(B2:B22)</f>
        <v>5726</v>
      </c>
      <c r="C23" s="55"/>
      <c r="D23" s="45">
        <f>SUM(D2:D22)</f>
        <v>46483</v>
      </c>
      <c r="E23" s="53"/>
      <c r="F23" s="45">
        <f>SUM(F2:F22)</f>
        <v>6015</v>
      </c>
      <c r="G23" s="55"/>
      <c r="H23" s="45">
        <f>SUM(H2:H22)</f>
        <v>46863</v>
      </c>
      <c r="I23" s="53"/>
      <c r="J23" s="45">
        <f>SUM(J2:J22)</f>
        <v>6273</v>
      </c>
      <c r="K23" s="57"/>
      <c r="L23" s="58">
        <f>SUM(L2:L22)</f>
        <v>46977</v>
      </c>
    </row>
    <row r="24" spans="1:12" s="9" customFormat="1" ht="13.8" thickTop="1" x14ac:dyDescent="0.25">
      <c r="A24" s="48" t="s">
        <v>37</v>
      </c>
      <c r="B24" s="44"/>
      <c r="C24" s="49">
        <v>0.123</v>
      </c>
      <c r="D24" s="44"/>
      <c r="E24" s="50"/>
      <c r="F24" s="44"/>
      <c r="G24" s="49">
        <v>0.128</v>
      </c>
      <c r="H24" s="44"/>
      <c r="I24" s="50"/>
      <c r="J24" s="44"/>
      <c r="K24" s="51">
        <v>0.13300000000000001</v>
      </c>
      <c r="L24" s="52"/>
    </row>
    <row r="25" spans="1:12" s="9" customFormat="1" x14ac:dyDescent="0.25">
      <c r="A25" s="24" t="s">
        <v>31</v>
      </c>
      <c r="B25" s="22"/>
      <c r="C25" s="23"/>
      <c r="D25" s="40">
        <v>145237</v>
      </c>
      <c r="E25" s="41"/>
      <c r="F25" s="40"/>
      <c r="G25" s="40"/>
      <c r="H25" s="40">
        <v>146302</v>
      </c>
      <c r="I25" s="41"/>
      <c r="J25" s="40"/>
      <c r="K25" s="40"/>
      <c r="L25" s="42">
        <v>146704</v>
      </c>
    </row>
    <row r="26" spans="1:12" s="9" customFormat="1" x14ac:dyDescent="0.25">
      <c r="A26" s="24" t="s">
        <v>32</v>
      </c>
      <c r="B26" s="40">
        <v>17270</v>
      </c>
      <c r="C26" s="23"/>
      <c r="D26" s="22"/>
      <c r="E26" s="36"/>
      <c r="F26" s="40">
        <v>17954</v>
      </c>
      <c r="G26" s="40"/>
      <c r="H26" s="40"/>
      <c r="I26" s="41"/>
      <c r="J26" s="40">
        <v>18707</v>
      </c>
      <c r="K26" s="40"/>
      <c r="L26" s="42"/>
    </row>
    <row r="27" spans="1:12" s="9" customFormat="1" x14ac:dyDescent="0.25">
      <c r="A27" s="24" t="s">
        <v>34</v>
      </c>
      <c r="B27" s="22"/>
      <c r="C27" s="23">
        <v>0.11899999999999999</v>
      </c>
      <c r="D27" s="22"/>
      <c r="E27" s="36"/>
      <c r="F27" s="22"/>
      <c r="G27" s="23">
        <v>0.123</v>
      </c>
      <c r="H27" s="22"/>
      <c r="I27" s="36"/>
      <c r="J27" s="22"/>
      <c r="K27" s="23">
        <v>0.128</v>
      </c>
      <c r="L27" s="25"/>
    </row>
    <row r="28" spans="1:12" s="9" customFormat="1" ht="13.8" thickBot="1" x14ac:dyDescent="0.3">
      <c r="A28" s="26" t="s">
        <v>38</v>
      </c>
      <c r="B28" s="28"/>
      <c r="C28" s="28">
        <v>0.33</v>
      </c>
      <c r="D28" s="27"/>
      <c r="E28" s="37"/>
      <c r="F28" s="28"/>
      <c r="G28" s="28">
        <v>0.33500000000000002</v>
      </c>
      <c r="H28" s="27"/>
      <c r="I28" s="37"/>
      <c r="J28" s="28"/>
      <c r="K28" s="28">
        <v>0.33500000000000002</v>
      </c>
      <c r="L28" s="29"/>
    </row>
    <row r="29" spans="1:12" s="9" customFormat="1" x14ac:dyDescent="0.25">
      <c r="A29" s="19"/>
      <c r="B29" s="20"/>
      <c r="C29" s="21"/>
      <c r="D29" s="20"/>
      <c r="E29" s="30"/>
      <c r="F29" s="30"/>
      <c r="G29" s="31"/>
      <c r="H29" s="30"/>
      <c r="I29" s="30"/>
      <c r="J29" s="30"/>
      <c r="K29" s="21"/>
      <c r="L29" s="20"/>
    </row>
    <row r="30" spans="1:12" x14ac:dyDescent="0.25">
      <c r="A30" s="39" t="s">
        <v>33</v>
      </c>
      <c r="E30" s="32"/>
      <c r="F30" s="32"/>
      <c r="G30" s="32"/>
      <c r="H30" s="32"/>
      <c r="I30" s="32"/>
      <c r="J30" s="32"/>
    </row>
    <row r="31" spans="1:12" x14ac:dyDescent="0.25">
      <c r="A31" s="10" t="s">
        <v>35</v>
      </c>
      <c r="B31" s="10"/>
      <c r="C31" s="10"/>
      <c r="D31" s="10"/>
    </row>
    <row r="32" spans="1:12" x14ac:dyDescent="0.25">
      <c r="A32" s="4" t="s">
        <v>29</v>
      </c>
    </row>
    <row r="33" spans="1:12" ht="37.5" customHeight="1" x14ac:dyDescent="0.25">
      <c r="A33" s="63" t="s">
        <v>36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x14ac:dyDescent="0.25">
      <c r="A34" s="4" t="s">
        <v>39</v>
      </c>
    </row>
  </sheetData>
  <mergeCells count="1">
    <mergeCell ref="A33:L33"/>
  </mergeCells>
  <printOptions horizontalCentered="1"/>
  <pageMargins left="0.45" right="0.45" top="0.75" bottom="0.25" header="0.3" footer="0.3"/>
  <pageSetup orientation="landscape" r:id="rId1"/>
  <headerFooter>
    <oddHeader>&amp;C&amp;"Garamond,Bold"&amp;16MT SpEd Coop Enrollment and SpEd Child Count FY16-FY18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Rainey, Anne</dc:creator>
  <cp:lastModifiedBy>Kirk Miller</cp:lastModifiedBy>
  <cp:lastPrinted>2018-12-12T22:43:49Z</cp:lastPrinted>
  <dcterms:created xsi:type="dcterms:W3CDTF">2018-12-07T18:06:09Z</dcterms:created>
  <dcterms:modified xsi:type="dcterms:W3CDTF">2018-12-12T22:43:53Z</dcterms:modified>
</cp:coreProperties>
</file>